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信工党建工作\2026年秋入党积极分子\"/>
    </mc:Choice>
  </mc:AlternateContent>
  <bookViews>
    <workbookView windowWidth="23145" windowHeight="9675"/>
  </bookViews>
  <sheets>
    <sheet name="Sheet2" sheetId="2" r:id="rId1"/>
  </sheets>
  <definedNames>
    <definedName name="_xlnm._FilterDatabase" localSheetId="0" hidden="1">Sheet2!$A$2:$X$69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<sst xmlns="http://schemas.openxmlformats.org/spreadsheetml/2006/main" count="368" uniqueCount="113">
  <si>
    <t>第43期入党积极分子推优名额配备表</t>
  </si>
  <si>
    <t>序号</t>
  </si>
  <si>
    <t>辅导员名字</t>
  </si>
  <si>
    <t>二级学院</t>
  </si>
  <si>
    <t>年级</t>
  </si>
  <si>
    <t>性质</t>
  </si>
  <si>
    <t>专业班级名称</t>
  </si>
  <si>
    <t>所属党支部</t>
  </si>
  <si>
    <t>各班学籍人数</t>
  </si>
  <si>
    <t>推优名额</t>
  </si>
  <si>
    <t>辅导员推优总数</t>
  </si>
  <si>
    <t>朱凤汝</t>
  </si>
  <si>
    <t>信息与电气工程学院</t>
  </si>
  <si>
    <t>2026级</t>
  </si>
  <si>
    <t>专升本</t>
  </si>
  <si>
    <t>电气2412</t>
  </si>
  <si>
    <t>学生第四党支部</t>
  </si>
  <si>
    <t>学生组织推优名额分配</t>
  </si>
  <si>
    <t>电气2413</t>
  </si>
  <si>
    <t>组织名称</t>
  </si>
  <si>
    <t>分配人数</t>
  </si>
  <si>
    <t>电气2414</t>
  </si>
  <si>
    <t>院级党建事务中心</t>
  </si>
  <si>
    <t>电气2415</t>
  </si>
  <si>
    <t>院级分团委、学生会</t>
  </si>
  <si>
    <t>电气2416</t>
  </si>
  <si>
    <t>院级新媒体中心</t>
  </si>
  <si>
    <t>电气2417</t>
  </si>
  <si>
    <t>院级学生事务服务中心</t>
  </si>
  <si>
    <t>莫丽霞</t>
  </si>
  <si>
    <t>电气2423</t>
  </si>
  <si>
    <t>院级艺术团</t>
  </si>
  <si>
    <t>电气2424</t>
  </si>
  <si>
    <t>院级两个实验室</t>
  </si>
  <si>
    <t>电气2425</t>
  </si>
  <si>
    <t>校级组织</t>
  </si>
  <si>
    <t>电气2426</t>
  </si>
  <si>
    <t>总数</t>
  </si>
  <si>
    <t>电气2427</t>
  </si>
  <si>
    <t>席禹梅</t>
  </si>
  <si>
    <t>计算机2407</t>
  </si>
  <si>
    <t>学生第二党支部</t>
  </si>
  <si>
    <t>电信2404</t>
  </si>
  <si>
    <t>学生第三党支部</t>
  </si>
  <si>
    <t>冼春暖</t>
  </si>
  <si>
    <t>2024级</t>
  </si>
  <si>
    <t>统招</t>
  </si>
  <si>
    <t>电气2401</t>
  </si>
  <si>
    <t>学生第一党支部</t>
  </si>
  <si>
    <t>电气2402</t>
  </si>
  <si>
    <t>电气2403</t>
  </si>
  <si>
    <t>电气2404</t>
  </si>
  <si>
    <t>网络2401</t>
  </si>
  <si>
    <t>黄靖雯</t>
  </si>
  <si>
    <t>电气2405</t>
  </si>
  <si>
    <t>电气2406</t>
  </si>
  <si>
    <t>电气2407</t>
  </si>
  <si>
    <t>通信2401</t>
  </si>
  <si>
    <t>电信2402</t>
  </si>
  <si>
    <t>欧阳媛</t>
  </si>
  <si>
    <t>计算机2403</t>
  </si>
  <si>
    <t>计算机2404</t>
  </si>
  <si>
    <t>计算机2405</t>
  </si>
  <si>
    <t>计算机2406</t>
  </si>
  <si>
    <t>郭蓓蓓</t>
  </si>
  <si>
    <t>电气2410</t>
  </si>
  <si>
    <t>电气2411</t>
  </si>
  <si>
    <t>计算机2401</t>
  </si>
  <si>
    <t>计算机2402</t>
  </si>
  <si>
    <t>闫瑾</t>
  </si>
  <si>
    <t>2025级</t>
  </si>
  <si>
    <t>计算机2501</t>
  </si>
  <si>
    <t>计算机2502</t>
  </si>
  <si>
    <t>计算机2503</t>
  </si>
  <si>
    <t>计算机2504</t>
  </si>
  <si>
    <t>网络2501</t>
  </si>
  <si>
    <t>电信2502</t>
  </si>
  <si>
    <t>张向平</t>
  </si>
  <si>
    <t>电气2418</t>
  </si>
  <si>
    <t>电气2419</t>
  </si>
  <si>
    <t>电气2420</t>
  </si>
  <si>
    <t>电气2421</t>
  </si>
  <si>
    <t>电气2422</t>
  </si>
  <si>
    <t>韦俏</t>
  </si>
  <si>
    <t>电气2514班</t>
  </si>
  <si>
    <t>李玉婷</t>
  </si>
  <si>
    <t>电信2401班</t>
  </si>
  <si>
    <t>电信2403班</t>
  </si>
  <si>
    <t>电气2408班</t>
  </si>
  <si>
    <t>电气2409班</t>
  </si>
  <si>
    <t>通信2402班</t>
  </si>
  <si>
    <t>孟继志</t>
  </si>
  <si>
    <t>电信2501班</t>
  </si>
  <si>
    <t>电气2505班</t>
  </si>
  <si>
    <t>电气2506班</t>
  </si>
  <si>
    <t>电气2507班</t>
  </si>
  <si>
    <t>电气2508班</t>
  </si>
  <si>
    <t>陈政鹏</t>
  </si>
  <si>
    <t>电气2428班</t>
  </si>
  <si>
    <t>电气2512班</t>
  </si>
  <si>
    <t>电气2513班</t>
  </si>
  <si>
    <t>通信2501班</t>
  </si>
  <si>
    <t>电气2429班</t>
  </si>
  <si>
    <t>电气2430班</t>
  </si>
  <si>
    <t>李研沣</t>
  </si>
  <si>
    <t>电气2509班</t>
  </si>
  <si>
    <t>电气2510班</t>
  </si>
  <si>
    <t>电气2511班</t>
  </si>
  <si>
    <t>黄海慧（李研沣暂代）</t>
  </si>
  <si>
    <t>电气2501班</t>
  </si>
  <si>
    <t>电气2502班</t>
  </si>
  <si>
    <t>电气2503班</t>
  </si>
  <si>
    <t>电气2504班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</si>
</sst>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b/>
      <sz val="12"/>
      <name val="黑体"/>
      <charset val="134"/>
    </font>
    <font>
      <b/>
      <sz val="11"/>
      <name val="黑体"/>
      <charset val="134"/>
    </font>
    <font>
      <sz val="11"/>
      <name val="黑体"/>
      <charset val="134"/>
    </font>
    <font>
      <sz val="11"/>
      <name val="Times New Roman"/>
      <charset val="134"/>
    </font>
    <font>
      <sz val="11"/>
      <color rgb="FF000000"/>
      <name val="宋体"/>
      <charset val="134"/>
      <scheme val="minor"/>
    </font>
    <font>
      <sz val="11"/>
      <name val="SimSu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5" applyNumberFormat="0" applyAlignment="0" applyProtection="0">
      <alignment vertical="center"/>
    </xf>
    <xf numFmtId="0" fontId="22" fillId="4" borderId="16" applyNumberFormat="0" applyAlignment="0" applyProtection="0">
      <alignment vertical="center"/>
    </xf>
    <xf numFmtId="0" fontId="23" fillId="4" borderId="15" applyNumberFormat="0" applyAlignment="0" applyProtection="0">
      <alignment vertical="center"/>
    </xf>
    <xf numFmtId="0" fontId="24" fillId="5" borderId="17" applyNumberFormat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9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69"/>
  <sheetViews>
    <sheetView tabSelected="1" topLeftCell="D1" workbookViewId="0">
      <selection activeCell="O13" sqref="O13"/>
    </sheetView>
  </sheetViews>
  <sheetFormatPr defaultColWidth="9" defaultRowHeight="13.5"/>
  <cols>
    <col min="1" max="1" width="6" style="1" customWidth="1"/>
    <col min="2" max="2" width="15.5" style="1" customWidth="1"/>
    <col min="3" max="3" width="22" style="1" customWidth="1"/>
    <col min="4" max="4" width="7.38333333333333" style="1" customWidth="1"/>
    <col min="5" max="5" width="9.5" style="1" customWidth="1"/>
    <col min="6" max="6" width="30.3833333333333" style="1" customWidth="1"/>
    <col min="7" max="7" width="21.125" style="1" customWidth="1"/>
    <col min="8" max="8" width="13.75" style="1" customWidth="1"/>
    <col min="9" max="9" width="12.1333333333333" style="1" customWidth="1"/>
    <col min="10" max="10" width="15.3833333333333" style="1" customWidth="1"/>
    <col min="11" max="11" width="24" style="1" customWidth="1"/>
    <col min="12" max="12" width="25.375" style="1" customWidth="1"/>
    <col min="13" max="16384" width="9" style="1"/>
  </cols>
  <sheetData>
    <row r="1" ht="41" customHeight="1" spans="1:2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ht="33" customHeight="1" spans="1:2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5" t="s">
        <v>8</v>
      </c>
      <c r="I2" s="5" t="s">
        <v>9</v>
      </c>
      <c r="J2" s="5" t="s">
        <v>10</v>
      </c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ht="14.25" spans="1:24">
      <c r="A3" s="7">
        <v>1</v>
      </c>
      <c r="B3" s="8" t="s">
        <v>11</v>
      </c>
      <c r="C3" s="8" t="s">
        <v>12</v>
      </c>
      <c r="D3" s="8" t="s">
        <v>13</v>
      </c>
      <c r="E3" s="7" t="s">
        <v>14</v>
      </c>
      <c r="F3" s="9" t="s">
        <v>15</v>
      </c>
      <c r="G3" s="10" t="s">
        <v>16</v>
      </c>
      <c r="H3" s="9">
        <v>41</v>
      </c>
      <c r="I3" s="7">
        <v>1</v>
      </c>
      <c r="J3" s="8">
        <f>SUM(I3:I8)</f>
        <v>6</v>
      </c>
      <c r="L3" s="11" t="s">
        <v>17</v>
      </c>
      <c r="M3" s="12"/>
    </row>
    <row r="4" spans="1:24">
      <c r="A4" s="7">
        <v>2</v>
      </c>
      <c r="B4" s="13"/>
      <c r="C4" s="8" t="s">
        <v>12</v>
      </c>
      <c r="D4" s="8" t="s">
        <v>13</v>
      </c>
      <c r="E4" s="7" t="s">
        <v>14</v>
      </c>
      <c r="F4" s="9" t="s">
        <v>18</v>
      </c>
      <c r="G4" s="10" t="s">
        <v>16</v>
      </c>
      <c r="H4" s="9">
        <v>39</v>
      </c>
      <c r="I4" s="7">
        <v>1</v>
      </c>
      <c r="J4" s="13"/>
      <c r="L4" s="14" t="s">
        <v>19</v>
      </c>
      <c r="M4" s="14" t="s">
        <v>20</v>
      </c>
    </row>
    <row r="5" ht="15" spans="1:24">
      <c r="A5" s="7">
        <v>3</v>
      </c>
      <c r="B5" s="13"/>
      <c r="C5" s="8" t="s">
        <v>12</v>
      </c>
      <c r="D5" s="8" t="s">
        <v>13</v>
      </c>
      <c r="E5" s="7" t="s">
        <v>14</v>
      </c>
      <c r="F5" s="9" t="s">
        <v>21</v>
      </c>
      <c r="G5" s="10" t="s">
        <v>16</v>
      </c>
      <c r="H5" s="9">
        <v>40</v>
      </c>
      <c r="I5" s="7">
        <v>1</v>
      </c>
      <c r="J5" s="13"/>
      <c r="L5" s="15" t="s">
        <v>22</v>
      </c>
      <c r="M5" s="16">
        <v>2.5</v>
      </c>
    </row>
    <row r="6" ht="15" spans="1:24">
      <c r="A6" s="7">
        <v>4</v>
      </c>
      <c r="B6" s="13"/>
      <c r="C6" s="8" t="s">
        <v>12</v>
      </c>
      <c r="D6" s="8" t="s">
        <v>13</v>
      </c>
      <c r="E6" s="7" t="s">
        <v>14</v>
      </c>
      <c r="F6" s="9" t="s">
        <v>23</v>
      </c>
      <c r="G6" s="10" t="s">
        <v>16</v>
      </c>
      <c r="H6" s="9">
        <v>38</v>
      </c>
      <c r="I6" s="7">
        <v>1</v>
      </c>
      <c r="J6" s="13"/>
      <c r="L6" s="17" t="s">
        <v>24</v>
      </c>
      <c r="M6" s="16">
        <v>2.5</v>
      </c>
    </row>
    <row r="7" ht="15" customHeight="1" spans="1:24">
      <c r="A7" s="7">
        <v>5</v>
      </c>
      <c r="B7" s="13"/>
      <c r="C7" s="8" t="s">
        <v>12</v>
      </c>
      <c r="D7" s="8" t="s">
        <v>13</v>
      </c>
      <c r="E7" s="7" t="s">
        <v>14</v>
      </c>
      <c r="F7" s="9" t="s">
        <v>25</v>
      </c>
      <c r="G7" s="10" t="s">
        <v>16</v>
      </c>
      <c r="H7" s="9">
        <v>39</v>
      </c>
      <c r="I7" s="7">
        <v>1</v>
      </c>
      <c r="J7" s="13"/>
      <c r="L7" s="15" t="s">
        <v>26</v>
      </c>
      <c r="M7" s="16">
        <v>1.5</v>
      </c>
    </row>
    <row r="8" ht="15" spans="1:24">
      <c r="A8" s="7">
        <v>6</v>
      </c>
      <c r="B8" s="13"/>
      <c r="C8" s="8" t="s">
        <v>12</v>
      </c>
      <c r="D8" s="8" t="s">
        <v>13</v>
      </c>
      <c r="E8" s="7" t="s">
        <v>14</v>
      </c>
      <c r="F8" s="9" t="s">
        <v>27</v>
      </c>
      <c r="G8" s="10" t="s">
        <v>16</v>
      </c>
      <c r="H8" s="9">
        <v>43</v>
      </c>
      <c r="I8" s="7">
        <v>1</v>
      </c>
      <c r="J8" s="13"/>
      <c r="L8" s="15" t="s">
        <v>28</v>
      </c>
      <c r="M8" s="16">
        <v>1.5</v>
      </c>
    </row>
    <row r="9" ht="15" spans="1:24">
      <c r="A9" s="7">
        <v>7</v>
      </c>
      <c r="B9" s="18" t="s">
        <v>29</v>
      </c>
      <c r="C9" s="19" t="s">
        <v>12</v>
      </c>
      <c r="D9" s="19" t="s">
        <v>13</v>
      </c>
      <c r="E9" s="7" t="s">
        <v>14</v>
      </c>
      <c r="F9" s="19" t="s">
        <v>30</v>
      </c>
      <c r="G9" s="10" t="s">
        <v>16</v>
      </c>
      <c r="H9" s="7">
        <v>40</v>
      </c>
      <c r="I9" s="7">
        <v>1</v>
      </c>
      <c r="J9" s="20">
        <f>SUM(I9:I13)</f>
        <v>5</v>
      </c>
      <c r="L9" s="15" t="s">
        <v>31</v>
      </c>
      <c r="M9" s="21">
        <v>1.5</v>
      </c>
    </row>
    <row r="10" ht="15" spans="1:24">
      <c r="A10" s="7">
        <v>8</v>
      </c>
      <c r="B10" s="18"/>
      <c r="C10" s="19" t="s">
        <v>12</v>
      </c>
      <c r="D10" s="19" t="s">
        <v>13</v>
      </c>
      <c r="E10" s="7" t="s">
        <v>14</v>
      </c>
      <c r="F10" s="19" t="s">
        <v>32</v>
      </c>
      <c r="G10" s="10" t="s">
        <v>16</v>
      </c>
      <c r="H10" s="7">
        <v>42</v>
      </c>
      <c r="I10" s="7">
        <v>1</v>
      </c>
      <c r="J10" s="20"/>
      <c r="L10" s="15" t="s">
        <v>33</v>
      </c>
      <c r="M10" s="21">
        <v>2</v>
      </c>
      <c r="O10" s="22"/>
    </row>
    <row r="11" ht="15" spans="1:24">
      <c r="A11" s="7">
        <v>9</v>
      </c>
      <c r="B11" s="18"/>
      <c r="C11" s="19" t="s">
        <v>12</v>
      </c>
      <c r="D11" s="19" t="s">
        <v>13</v>
      </c>
      <c r="E11" s="7" t="s">
        <v>14</v>
      </c>
      <c r="F11" s="19" t="s">
        <v>34</v>
      </c>
      <c r="G11" s="10" t="s">
        <v>16</v>
      </c>
      <c r="H11" s="7">
        <v>38</v>
      </c>
      <c r="I11" s="7">
        <v>1</v>
      </c>
      <c r="J11" s="20"/>
      <c r="L11" s="15" t="s">
        <v>35</v>
      </c>
      <c r="M11" s="21">
        <v>15</v>
      </c>
    </row>
    <row r="12" ht="15" spans="1:24">
      <c r="A12" s="7">
        <v>10</v>
      </c>
      <c r="B12" s="18"/>
      <c r="C12" s="19" t="s">
        <v>12</v>
      </c>
      <c r="D12" s="19" t="s">
        <v>13</v>
      </c>
      <c r="E12" s="7" t="s">
        <v>14</v>
      </c>
      <c r="F12" s="19" t="s">
        <v>36</v>
      </c>
      <c r="G12" s="10" t="s">
        <v>16</v>
      </c>
      <c r="H12" s="7">
        <v>39</v>
      </c>
      <c r="I12" s="7">
        <v>1</v>
      </c>
      <c r="J12" s="20"/>
      <c r="L12" s="17" t="s">
        <v>37</v>
      </c>
      <c r="M12" s="21">
        <f>SUM(M6:M11)</f>
        <v>24</v>
      </c>
    </row>
    <row r="13" spans="1:24">
      <c r="A13" s="7">
        <v>11</v>
      </c>
      <c r="B13" s="23"/>
      <c r="C13" s="19" t="s">
        <v>12</v>
      </c>
      <c r="D13" s="19" t="s">
        <v>13</v>
      </c>
      <c r="E13" s="7" t="s">
        <v>14</v>
      </c>
      <c r="F13" s="19" t="s">
        <v>38</v>
      </c>
      <c r="G13" s="10" t="s">
        <v>16</v>
      </c>
      <c r="H13" s="7">
        <v>35</v>
      </c>
      <c r="I13" s="7">
        <v>1</v>
      </c>
      <c r="J13" s="24"/>
    </row>
    <row r="14" spans="1:24">
      <c r="A14" s="7">
        <v>12</v>
      </c>
      <c r="B14" s="13" t="s">
        <v>39</v>
      </c>
      <c r="C14" s="19" t="s">
        <v>12</v>
      </c>
      <c r="D14" s="19" t="s">
        <v>13</v>
      </c>
      <c r="E14" s="19" t="s">
        <v>14</v>
      </c>
      <c r="F14" s="19" t="s">
        <v>40</v>
      </c>
      <c r="G14" s="25" t="s">
        <v>41</v>
      </c>
      <c r="H14" s="7">
        <v>30</v>
      </c>
      <c r="I14" s="7">
        <v>1</v>
      </c>
      <c r="J14" s="13">
        <v>2</v>
      </c>
    </row>
    <row r="15" spans="1:24">
      <c r="A15" s="7">
        <v>13</v>
      </c>
      <c r="B15" s="13"/>
      <c r="C15" s="19" t="s">
        <v>12</v>
      </c>
      <c r="D15" s="19" t="s">
        <v>13</v>
      </c>
      <c r="E15" s="19" t="s">
        <v>14</v>
      </c>
      <c r="F15" s="19" t="s">
        <v>42</v>
      </c>
      <c r="G15" s="25" t="s">
        <v>43</v>
      </c>
      <c r="H15" s="7">
        <v>23</v>
      </c>
      <c r="I15" s="7">
        <v>1</v>
      </c>
      <c r="J15" s="13"/>
    </row>
    <row r="16" spans="1:24">
      <c r="A16" s="7">
        <v>14</v>
      </c>
      <c r="B16" s="19" t="s">
        <v>44</v>
      </c>
      <c r="C16" s="19" t="s">
        <v>12</v>
      </c>
      <c r="D16" s="8" t="s">
        <v>45</v>
      </c>
      <c r="E16" s="19" t="s">
        <v>46</v>
      </c>
      <c r="F16" s="7" t="s">
        <v>47</v>
      </c>
      <c r="G16" s="25" t="s">
        <v>48</v>
      </c>
      <c r="H16" s="7">
        <v>47</v>
      </c>
      <c r="I16" s="7">
        <v>1</v>
      </c>
      <c r="J16" s="8">
        <f>SUM(I16:I20)</f>
        <v>5</v>
      </c>
    </row>
    <row r="17" spans="1:10">
      <c r="A17" s="7">
        <v>15</v>
      </c>
      <c r="B17" s="26"/>
      <c r="C17" s="19" t="s">
        <v>12</v>
      </c>
      <c r="D17" s="8" t="s">
        <v>45</v>
      </c>
      <c r="E17" s="19" t="s">
        <v>46</v>
      </c>
      <c r="F17" s="7" t="s">
        <v>49</v>
      </c>
      <c r="G17" s="25" t="s">
        <v>48</v>
      </c>
      <c r="H17" s="7">
        <v>47</v>
      </c>
      <c r="I17" s="7">
        <v>1</v>
      </c>
      <c r="J17" s="13"/>
    </row>
    <row r="18" spans="1:10">
      <c r="A18" s="7">
        <v>16</v>
      </c>
      <c r="B18" s="26"/>
      <c r="C18" s="19" t="s">
        <v>12</v>
      </c>
      <c r="D18" s="8" t="s">
        <v>45</v>
      </c>
      <c r="E18" s="19" t="s">
        <v>46</v>
      </c>
      <c r="F18" s="7" t="s">
        <v>50</v>
      </c>
      <c r="G18" s="25" t="s">
        <v>48</v>
      </c>
      <c r="H18" s="7">
        <v>50</v>
      </c>
      <c r="I18" s="7">
        <v>1</v>
      </c>
      <c r="J18" s="13"/>
    </row>
    <row r="19" spans="1:10">
      <c r="A19" s="7">
        <v>17</v>
      </c>
      <c r="B19" s="26"/>
      <c r="C19" s="19" t="s">
        <v>12</v>
      </c>
      <c r="D19" s="8" t="s">
        <v>45</v>
      </c>
      <c r="E19" s="19" t="s">
        <v>46</v>
      </c>
      <c r="F19" s="7" t="s">
        <v>51</v>
      </c>
      <c r="G19" s="25" t="s">
        <v>48</v>
      </c>
      <c r="H19" s="7">
        <v>49</v>
      </c>
      <c r="I19" s="7">
        <v>1</v>
      </c>
      <c r="J19" s="13"/>
    </row>
    <row r="20" spans="1:10">
      <c r="A20" s="7">
        <v>18</v>
      </c>
      <c r="B20" s="26"/>
      <c r="C20" s="19" t="s">
        <v>12</v>
      </c>
      <c r="D20" s="8" t="s">
        <v>45</v>
      </c>
      <c r="E20" s="19" t="s">
        <v>46</v>
      </c>
      <c r="F20" s="7" t="s">
        <v>52</v>
      </c>
      <c r="G20" s="25" t="s">
        <v>43</v>
      </c>
      <c r="H20" s="7">
        <v>29</v>
      </c>
      <c r="I20" s="7">
        <v>1</v>
      </c>
      <c r="J20" s="13"/>
    </row>
    <row r="21" spans="1:10">
      <c r="A21" s="7">
        <v>19</v>
      </c>
      <c r="B21" s="19" t="s">
        <v>53</v>
      </c>
      <c r="C21" s="19" t="s">
        <v>12</v>
      </c>
      <c r="D21" s="19" t="s">
        <v>45</v>
      </c>
      <c r="E21" s="19" t="s">
        <v>46</v>
      </c>
      <c r="F21" s="19" t="s">
        <v>54</v>
      </c>
      <c r="G21" s="25" t="s">
        <v>48</v>
      </c>
      <c r="H21" s="27">
        <v>48</v>
      </c>
      <c r="I21" s="7">
        <v>1</v>
      </c>
      <c r="J21" s="19">
        <f>SUM(I21:I25)</f>
        <v>5</v>
      </c>
    </row>
    <row r="22" spans="1:10">
      <c r="A22" s="7">
        <v>20</v>
      </c>
      <c r="B22" s="26"/>
      <c r="C22" s="19" t="s">
        <v>12</v>
      </c>
      <c r="D22" s="19" t="s">
        <v>45</v>
      </c>
      <c r="E22" s="19" t="s">
        <v>46</v>
      </c>
      <c r="F22" s="19" t="s">
        <v>55</v>
      </c>
      <c r="G22" s="25" t="s">
        <v>48</v>
      </c>
      <c r="H22" s="27">
        <v>48</v>
      </c>
      <c r="I22" s="7">
        <v>1</v>
      </c>
      <c r="J22" s="13"/>
    </row>
    <row r="23" spans="1:10">
      <c r="A23" s="7">
        <v>21</v>
      </c>
      <c r="B23" s="26"/>
      <c r="C23" s="19" t="s">
        <v>12</v>
      </c>
      <c r="D23" s="19" t="s">
        <v>45</v>
      </c>
      <c r="E23" s="19" t="s">
        <v>46</v>
      </c>
      <c r="F23" s="19" t="s">
        <v>56</v>
      </c>
      <c r="G23" s="25" t="s">
        <v>48</v>
      </c>
      <c r="H23" s="27">
        <v>48</v>
      </c>
      <c r="I23" s="7">
        <v>1</v>
      </c>
      <c r="J23" s="13"/>
    </row>
    <row r="24" spans="1:10">
      <c r="A24" s="7">
        <v>22</v>
      </c>
      <c r="B24" s="26"/>
      <c r="C24" s="19" t="s">
        <v>12</v>
      </c>
      <c r="D24" s="8" t="s">
        <v>45</v>
      </c>
      <c r="E24" s="7" t="s">
        <v>46</v>
      </c>
      <c r="F24" s="9" t="s">
        <v>57</v>
      </c>
      <c r="G24" s="28" t="s">
        <v>43</v>
      </c>
      <c r="H24" s="29">
        <v>37</v>
      </c>
      <c r="I24" s="7">
        <v>1</v>
      </c>
      <c r="J24" s="13"/>
    </row>
    <row r="25" spans="1:10">
      <c r="A25" s="7">
        <v>23</v>
      </c>
      <c r="B25" s="26"/>
      <c r="C25" s="19" t="s">
        <v>12</v>
      </c>
      <c r="D25" s="19" t="s">
        <v>45</v>
      </c>
      <c r="E25" s="19" t="s">
        <v>46</v>
      </c>
      <c r="F25" s="19" t="s">
        <v>58</v>
      </c>
      <c r="G25" s="28" t="s">
        <v>43</v>
      </c>
      <c r="H25" s="27">
        <v>42</v>
      </c>
      <c r="I25" s="7">
        <v>1</v>
      </c>
      <c r="J25" s="13"/>
    </row>
    <row r="26" spans="1:10">
      <c r="A26" s="7">
        <v>24</v>
      </c>
      <c r="B26" s="19" t="s">
        <v>59</v>
      </c>
      <c r="C26" s="19" t="s">
        <v>12</v>
      </c>
      <c r="D26" s="8" t="s">
        <v>45</v>
      </c>
      <c r="E26" s="7" t="s">
        <v>46</v>
      </c>
      <c r="F26" s="7" t="s">
        <v>60</v>
      </c>
      <c r="G26" s="25" t="s">
        <v>41</v>
      </c>
      <c r="H26" s="7">
        <v>52</v>
      </c>
      <c r="I26" s="7">
        <v>1</v>
      </c>
      <c r="J26" s="8">
        <f>SUM(I26:I29)</f>
        <v>4</v>
      </c>
    </row>
    <row r="27" spans="1:10">
      <c r="A27" s="7">
        <v>25</v>
      </c>
      <c r="B27" s="26"/>
      <c r="C27" s="19" t="s">
        <v>12</v>
      </c>
      <c r="D27" s="8" t="s">
        <v>45</v>
      </c>
      <c r="E27" s="7" t="s">
        <v>46</v>
      </c>
      <c r="F27" s="7" t="s">
        <v>61</v>
      </c>
      <c r="G27" s="25" t="s">
        <v>41</v>
      </c>
      <c r="H27" s="7">
        <v>53</v>
      </c>
      <c r="I27" s="7">
        <v>1</v>
      </c>
      <c r="J27" s="13"/>
    </row>
    <row r="28" spans="1:10">
      <c r="A28" s="7">
        <v>26</v>
      </c>
      <c r="B28" s="26"/>
      <c r="C28" s="19" t="s">
        <v>12</v>
      </c>
      <c r="D28" s="8" t="s">
        <v>45</v>
      </c>
      <c r="E28" s="7" t="s">
        <v>46</v>
      </c>
      <c r="F28" s="7" t="s">
        <v>62</v>
      </c>
      <c r="G28" s="25" t="s">
        <v>41</v>
      </c>
      <c r="H28" s="7">
        <v>51</v>
      </c>
      <c r="I28" s="7">
        <v>1</v>
      </c>
      <c r="J28" s="13"/>
    </row>
    <row r="29" spans="1:10">
      <c r="A29" s="7">
        <v>27</v>
      </c>
      <c r="B29" s="26"/>
      <c r="C29" s="19" t="s">
        <v>12</v>
      </c>
      <c r="D29" s="8" t="s">
        <v>45</v>
      </c>
      <c r="E29" s="7" t="s">
        <v>46</v>
      </c>
      <c r="F29" s="7" t="s">
        <v>63</v>
      </c>
      <c r="G29" s="25" t="s">
        <v>41</v>
      </c>
      <c r="H29" s="7">
        <v>53</v>
      </c>
      <c r="I29" s="7">
        <v>1</v>
      </c>
      <c r="J29" s="13"/>
    </row>
    <row r="30" spans="1:10">
      <c r="A30" s="7">
        <v>28</v>
      </c>
      <c r="B30" s="19" t="s">
        <v>64</v>
      </c>
      <c r="C30" s="19" t="s">
        <v>12</v>
      </c>
      <c r="D30" s="8" t="s">
        <v>45</v>
      </c>
      <c r="E30" s="7" t="s">
        <v>46</v>
      </c>
      <c r="F30" s="7" t="s">
        <v>65</v>
      </c>
      <c r="G30" s="25" t="s">
        <v>48</v>
      </c>
      <c r="H30" s="7">
        <v>47</v>
      </c>
      <c r="I30" s="7">
        <v>1</v>
      </c>
      <c r="J30" s="8">
        <f>SUM(I30:I33)</f>
        <v>4</v>
      </c>
    </row>
    <row r="31" ht="15" customHeight="1" spans="1:10">
      <c r="A31" s="7">
        <v>29</v>
      </c>
      <c r="B31" s="26"/>
      <c r="C31" s="19" t="s">
        <v>12</v>
      </c>
      <c r="D31" s="8" t="s">
        <v>45</v>
      </c>
      <c r="E31" s="7" t="s">
        <v>46</v>
      </c>
      <c r="F31" s="7" t="s">
        <v>66</v>
      </c>
      <c r="G31" s="25" t="s">
        <v>48</v>
      </c>
      <c r="H31" s="7">
        <v>49</v>
      </c>
      <c r="I31" s="7">
        <v>1</v>
      </c>
      <c r="J31" s="13"/>
    </row>
    <row r="32" ht="16" customHeight="1" spans="1:10">
      <c r="A32" s="7">
        <v>30</v>
      </c>
      <c r="B32" s="26"/>
      <c r="C32" s="19" t="s">
        <v>12</v>
      </c>
      <c r="D32" s="8" t="s">
        <v>45</v>
      </c>
      <c r="E32" s="7" t="s">
        <v>46</v>
      </c>
      <c r="F32" s="7" t="s">
        <v>67</v>
      </c>
      <c r="G32" s="25" t="s">
        <v>41</v>
      </c>
      <c r="H32" s="7">
        <v>52</v>
      </c>
      <c r="I32" s="7">
        <v>1</v>
      </c>
      <c r="J32" s="13"/>
    </row>
    <row r="33" spans="1:10">
      <c r="A33" s="7">
        <v>31</v>
      </c>
      <c r="B33" s="26"/>
      <c r="C33" s="19" t="s">
        <v>12</v>
      </c>
      <c r="D33" s="8" t="s">
        <v>45</v>
      </c>
      <c r="E33" s="7" t="s">
        <v>46</v>
      </c>
      <c r="F33" s="7" t="s">
        <v>68</v>
      </c>
      <c r="G33" s="25" t="s">
        <v>41</v>
      </c>
      <c r="H33" s="7">
        <v>50</v>
      </c>
      <c r="I33" s="7">
        <v>1</v>
      </c>
      <c r="J33" s="13"/>
    </row>
    <row r="34" spans="1:10">
      <c r="A34" s="7">
        <v>32</v>
      </c>
      <c r="B34" s="30" t="s">
        <v>69</v>
      </c>
      <c r="C34" s="19" t="s">
        <v>12</v>
      </c>
      <c r="D34" s="19" t="s">
        <v>70</v>
      </c>
      <c r="E34" s="19" t="s">
        <v>46</v>
      </c>
      <c r="F34" s="19" t="s">
        <v>71</v>
      </c>
      <c r="G34" s="25" t="s">
        <v>41</v>
      </c>
      <c r="H34" s="19">
        <v>44</v>
      </c>
      <c r="I34" s="7">
        <v>1</v>
      </c>
      <c r="J34" s="30">
        <f>SUM(I34:I39)</f>
        <v>5</v>
      </c>
    </row>
    <row r="35" spans="1:10">
      <c r="A35" s="7">
        <v>33</v>
      </c>
      <c r="B35" s="18"/>
      <c r="C35" s="19" t="s">
        <v>12</v>
      </c>
      <c r="D35" s="19" t="s">
        <v>70</v>
      </c>
      <c r="E35" s="19" t="s">
        <v>46</v>
      </c>
      <c r="F35" s="19" t="s">
        <v>72</v>
      </c>
      <c r="G35" s="25" t="s">
        <v>41</v>
      </c>
      <c r="H35" s="19">
        <v>45</v>
      </c>
      <c r="I35" s="7">
        <v>1</v>
      </c>
      <c r="J35" s="18"/>
    </row>
    <row r="36" spans="1:10">
      <c r="A36" s="7">
        <v>34</v>
      </c>
      <c r="B36" s="18"/>
      <c r="C36" s="19" t="s">
        <v>12</v>
      </c>
      <c r="D36" s="19" t="s">
        <v>70</v>
      </c>
      <c r="E36" s="19" t="s">
        <v>46</v>
      </c>
      <c r="F36" s="19" t="s">
        <v>73</v>
      </c>
      <c r="G36" s="25" t="s">
        <v>41</v>
      </c>
      <c r="H36" s="19">
        <v>44</v>
      </c>
      <c r="I36" s="7">
        <v>1</v>
      </c>
      <c r="J36" s="18"/>
    </row>
    <row r="37" spans="1:10">
      <c r="A37" s="7">
        <v>35</v>
      </c>
      <c r="B37" s="18"/>
      <c r="C37" s="19" t="s">
        <v>12</v>
      </c>
      <c r="D37" s="19" t="s">
        <v>70</v>
      </c>
      <c r="E37" s="19" t="s">
        <v>46</v>
      </c>
      <c r="F37" s="19" t="s">
        <v>74</v>
      </c>
      <c r="G37" s="25" t="s">
        <v>41</v>
      </c>
      <c r="H37" s="19">
        <v>45</v>
      </c>
      <c r="I37" s="7">
        <v>1</v>
      </c>
      <c r="J37" s="18"/>
    </row>
    <row r="38" spans="1:10">
      <c r="A38" s="7">
        <v>36</v>
      </c>
      <c r="B38" s="18"/>
      <c r="C38" s="19" t="s">
        <v>12</v>
      </c>
      <c r="D38" s="19" t="s">
        <v>70</v>
      </c>
      <c r="E38" s="19" t="s">
        <v>46</v>
      </c>
      <c r="F38" s="19" t="s">
        <v>75</v>
      </c>
      <c r="G38" s="25" t="s">
        <v>43</v>
      </c>
      <c r="H38" s="19">
        <v>15</v>
      </c>
      <c r="I38" s="7">
        <v>0</v>
      </c>
      <c r="J38" s="18"/>
    </row>
    <row r="39" spans="1:10">
      <c r="A39" s="7">
        <v>37</v>
      </c>
      <c r="B39" s="23"/>
      <c r="C39" s="19" t="s">
        <v>12</v>
      </c>
      <c r="D39" s="19" t="s">
        <v>70</v>
      </c>
      <c r="E39" s="19" t="s">
        <v>46</v>
      </c>
      <c r="F39" s="19" t="s">
        <v>76</v>
      </c>
      <c r="G39" s="25" t="s">
        <v>43</v>
      </c>
      <c r="H39" s="19">
        <v>32</v>
      </c>
      <c r="I39" s="7">
        <v>1</v>
      </c>
      <c r="J39" s="23"/>
    </row>
    <row r="40" spans="1:10">
      <c r="A40" s="7">
        <v>38</v>
      </c>
      <c r="B40" s="8" t="s">
        <v>77</v>
      </c>
      <c r="C40" s="19" t="s">
        <v>12</v>
      </c>
      <c r="D40" s="19" t="s">
        <v>13</v>
      </c>
      <c r="E40" s="19" t="s">
        <v>14</v>
      </c>
      <c r="F40" s="19" t="s">
        <v>78</v>
      </c>
      <c r="G40" s="25" t="s">
        <v>16</v>
      </c>
      <c r="H40" s="7">
        <v>42</v>
      </c>
      <c r="I40" s="7">
        <v>1</v>
      </c>
      <c r="J40" s="8">
        <f>SUM(I40:I44)</f>
        <v>5</v>
      </c>
    </row>
    <row r="41" spans="1:10">
      <c r="A41" s="7">
        <v>39</v>
      </c>
      <c r="B41" s="13"/>
      <c r="C41" s="19" t="s">
        <v>12</v>
      </c>
      <c r="D41" s="19" t="s">
        <v>13</v>
      </c>
      <c r="E41" s="19" t="s">
        <v>14</v>
      </c>
      <c r="F41" s="19" t="s">
        <v>79</v>
      </c>
      <c r="G41" s="25" t="s">
        <v>16</v>
      </c>
      <c r="H41" s="7">
        <v>46</v>
      </c>
      <c r="I41" s="7">
        <v>1</v>
      </c>
      <c r="J41" s="13"/>
    </row>
    <row r="42" spans="1:10">
      <c r="A42" s="7">
        <v>40</v>
      </c>
      <c r="B42" s="13"/>
      <c r="C42" s="19" t="s">
        <v>12</v>
      </c>
      <c r="D42" s="19" t="s">
        <v>13</v>
      </c>
      <c r="E42" s="19" t="s">
        <v>14</v>
      </c>
      <c r="F42" s="19" t="s">
        <v>80</v>
      </c>
      <c r="G42" s="25" t="s">
        <v>16</v>
      </c>
      <c r="H42" s="7">
        <v>36</v>
      </c>
      <c r="I42" s="7">
        <v>1</v>
      </c>
      <c r="J42" s="13"/>
    </row>
    <row r="43" spans="1:10">
      <c r="A43" s="7">
        <v>41</v>
      </c>
      <c r="B43" s="13"/>
      <c r="C43" s="19" t="s">
        <v>12</v>
      </c>
      <c r="D43" s="19" t="s">
        <v>13</v>
      </c>
      <c r="E43" s="19" t="s">
        <v>14</v>
      </c>
      <c r="F43" s="19" t="s">
        <v>81</v>
      </c>
      <c r="G43" s="25" t="s">
        <v>16</v>
      </c>
      <c r="H43" s="7">
        <v>37</v>
      </c>
      <c r="I43" s="7">
        <v>1</v>
      </c>
      <c r="J43" s="13"/>
    </row>
    <row r="44" spans="1:10">
      <c r="A44" s="7">
        <v>42</v>
      </c>
      <c r="B44" s="13"/>
      <c r="C44" s="19" t="s">
        <v>12</v>
      </c>
      <c r="D44" s="19" t="s">
        <v>13</v>
      </c>
      <c r="E44" s="19" t="s">
        <v>14</v>
      </c>
      <c r="F44" s="19" t="s">
        <v>82</v>
      </c>
      <c r="G44" s="25" t="s">
        <v>16</v>
      </c>
      <c r="H44" s="7">
        <v>36</v>
      </c>
      <c r="I44" s="7">
        <v>1</v>
      </c>
      <c r="J44" s="13"/>
    </row>
    <row r="45" spans="1:10">
      <c r="A45" s="7">
        <v>43</v>
      </c>
      <c r="B45" s="31" t="s">
        <v>83</v>
      </c>
      <c r="C45" s="19" t="s">
        <v>12</v>
      </c>
      <c r="D45" s="8" t="s">
        <v>70</v>
      </c>
      <c r="E45" s="8" t="s">
        <v>46</v>
      </c>
      <c r="F45" s="8" t="s">
        <v>84</v>
      </c>
      <c r="G45" s="25" t="s">
        <v>48</v>
      </c>
      <c r="H45" s="8">
        <v>14</v>
      </c>
      <c r="I45" s="7">
        <v>1</v>
      </c>
      <c r="J45" s="31">
        <v>1</v>
      </c>
    </row>
    <row r="46" spans="1:10">
      <c r="A46" s="7">
        <v>44</v>
      </c>
      <c r="B46" s="8" t="s">
        <v>85</v>
      </c>
      <c r="C46" s="19" t="s">
        <v>12</v>
      </c>
      <c r="D46" s="8" t="s">
        <v>45</v>
      </c>
      <c r="E46" s="19" t="s">
        <v>46</v>
      </c>
      <c r="F46" s="8" t="s">
        <v>86</v>
      </c>
      <c r="G46" s="25" t="s">
        <v>43</v>
      </c>
      <c r="H46" s="8">
        <v>39</v>
      </c>
      <c r="I46" s="7">
        <v>1</v>
      </c>
      <c r="J46" s="8">
        <f>SUM(I46:I50)</f>
        <v>5</v>
      </c>
    </row>
    <row r="47" spans="1:10">
      <c r="A47" s="7">
        <v>45</v>
      </c>
      <c r="B47" s="32"/>
      <c r="C47" s="19" t="s">
        <v>12</v>
      </c>
      <c r="D47" s="8" t="s">
        <v>45</v>
      </c>
      <c r="E47" s="19" t="s">
        <v>46</v>
      </c>
      <c r="F47" s="8" t="s">
        <v>87</v>
      </c>
      <c r="G47" s="25" t="s">
        <v>43</v>
      </c>
      <c r="H47" s="8">
        <v>41</v>
      </c>
      <c r="I47" s="7">
        <v>1</v>
      </c>
      <c r="J47" s="32"/>
    </row>
    <row r="48" spans="1:10">
      <c r="A48" s="7">
        <v>46</v>
      </c>
      <c r="B48" s="32"/>
      <c r="C48" s="19" t="s">
        <v>12</v>
      </c>
      <c r="D48" s="8" t="s">
        <v>45</v>
      </c>
      <c r="E48" s="19" t="s">
        <v>46</v>
      </c>
      <c r="F48" s="8" t="s">
        <v>88</v>
      </c>
      <c r="G48" s="25" t="s">
        <v>48</v>
      </c>
      <c r="H48" s="8">
        <v>46</v>
      </c>
      <c r="I48" s="7">
        <v>1</v>
      </c>
      <c r="J48" s="32"/>
    </row>
    <row r="49" spans="1:10">
      <c r="A49" s="7">
        <v>47</v>
      </c>
      <c r="B49" s="8"/>
      <c r="C49" s="19" t="s">
        <v>12</v>
      </c>
      <c r="D49" s="8" t="s">
        <v>45</v>
      </c>
      <c r="E49" s="8" t="s">
        <v>46</v>
      </c>
      <c r="F49" s="8" t="s">
        <v>89</v>
      </c>
      <c r="G49" s="25" t="s">
        <v>48</v>
      </c>
      <c r="H49" s="8">
        <v>46</v>
      </c>
      <c r="I49" s="7">
        <v>1</v>
      </c>
      <c r="J49" s="8"/>
    </row>
    <row r="50" spans="1:10">
      <c r="A50" s="7">
        <v>48</v>
      </c>
      <c r="B50" s="32"/>
      <c r="C50" s="19" t="s">
        <v>12</v>
      </c>
      <c r="D50" s="8" t="s">
        <v>45</v>
      </c>
      <c r="E50" s="8" t="s">
        <v>46</v>
      </c>
      <c r="F50" s="8" t="s">
        <v>90</v>
      </c>
      <c r="G50" s="25" t="s">
        <v>43</v>
      </c>
      <c r="H50" s="8">
        <v>37</v>
      </c>
      <c r="I50" s="7">
        <v>1</v>
      </c>
      <c r="J50" s="32"/>
    </row>
    <row r="51" spans="1:10">
      <c r="A51" s="7">
        <v>49</v>
      </c>
      <c r="B51" s="33" t="s">
        <v>91</v>
      </c>
      <c r="C51" s="19" t="s">
        <v>12</v>
      </c>
      <c r="D51" s="34" t="s">
        <v>70</v>
      </c>
      <c r="E51" s="34" t="s">
        <v>46</v>
      </c>
      <c r="F51" s="34" t="s">
        <v>92</v>
      </c>
      <c r="G51" s="25" t="s">
        <v>43</v>
      </c>
      <c r="H51" s="34">
        <v>31</v>
      </c>
      <c r="I51" s="7">
        <v>1</v>
      </c>
      <c r="J51" s="35">
        <f>SUM(I51:I55)</f>
        <v>5</v>
      </c>
    </row>
    <row r="52" spans="1:10">
      <c r="A52" s="7">
        <v>50</v>
      </c>
      <c r="B52" s="36"/>
      <c r="C52" s="19" t="s">
        <v>12</v>
      </c>
      <c r="D52" s="37" t="s">
        <v>70</v>
      </c>
      <c r="E52" s="37" t="s">
        <v>46</v>
      </c>
      <c r="F52" s="37" t="s">
        <v>93</v>
      </c>
      <c r="G52" s="25" t="s">
        <v>48</v>
      </c>
      <c r="H52" s="37">
        <v>48</v>
      </c>
      <c r="I52" s="7">
        <v>1</v>
      </c>
      <c r="J52" s="38"/>
    </row>
    <row r="53" spans="1:10">
      <c r="A53" s="7">
        <v>51</v>
      </c>
      <c r="B53" s="36"/>
      <c r="C53" s="19" t="s">
        <v>12</v>
      </c>
      <c r="D53" s="34" t="s">
        <v>70</v>
      </c>
      <c r="E53" s="34" t="s">
        <v>46</v>
      </c>
      <c r="F53" s="34" t="s">
        <v>94</v>
      </c>
      <c r="G53" s="25" t="s">
        <v>48</v>
      </c>
      <c r="H53" s="34">
        <v>46</v>
      </c>
      <c r="I53" s="7">
        <v>1</v>
      </c>
      <c r="J53" s="38"/>
    </row>
    <row r="54" spans="1:10">
      <c r="A54" s="7">
        <v>52</v>
      </c>
      <c r="B54" s="36"/>
      <c r="C54" s="19" t="s">
        <v>12</v>
      </c>
      <c r="D54" s="34" t="s">
        <v>70</v>
      </c>
      <c r="E54" s="34" t="s">
        <v>46</v>
      </c>
      <c r="F54" s="34" t="s">
        <v>95</v>
      </c>
      <c r="G54" s="25" t="s">
        <v>48</v>
      </c>
      <c r="H54" s="34">
        <v>49</v>
      </c>
      <c r="I54" s="7">
        <v>1</v>
      </c>
      <c r="J54" s="38"/>
    </row>
    <row r="55" spans="1:10">
      <c r="A55" s="7">
        <v>53</v>
      </c>
      <c r="B55" s="39"/>
      <c r="C55" s="19" t="s">
        <v>12</v>
      </c>
      <c r="D55" s="34" t="s">
        <v>70</v>
      </c>
      <c r="E55" s="34" t="s">
        <v>46</v>
      </c>
      <c r="F55" s="34" t="s">
        <v>96</v>
      </c>
      <c r="G55" s="25" t="s">
        <v>48</v>
      </c>
      <c r="H55" s="34">
        <v>44</v>
      </c>
      <c r="I55" s="7">
        <v>1</v>
      </c>
      <c r="J55" s="40"/>
    </row>
    <row r="56" spans="1:10">
      <c r="A56" s="7">
        <v>54</v>
      </c>
      <c r="B56" s="34" t="s">
        <v>97</v>
      </c>
      <c r="C56" s="19" t="s">
        <v>12</v>
      </c>
      <c r="D56" s="41" t="s">
        <v>13</v>
      </c>
      <c r="E56" s="34" t="s">
        <v>14</v>
      </c>
      <c r="F56" s="34" t="s">
        <v>98</v>
      </c>
      <c r="G56" s="25" t="s">
        <v>16</v>
      </c>
      <c r="H56" s="34">
        <v>34</v>
      </c>
      <c r="I56" s="7">
        <v>1</v>
      </c>
      <c r="J56" s="36">
        <f>SUM(I56:I61)</f>
        <v>5</v>
      </c>
    </row>
    <row r="57" spans="1:10">
      <c r="A57" s="7">
        <v>55</v>
      </c>
      <c r="B57" s="34"/>
      <c r="C57" s="19" t="s">
        <v>12</v>
      </c>
      <c r="D57" s="34" t="s">
        <v>70</v>
      </c>
      <c r="E57" s="34" t="s">
        <v>46</v>
      </c>
      <c r="F57" s="34" t="s">
        <v>99</v>
      </c>
      <c r="G57" s="25" t="s">
        <v>48</v>
      </c>
      <c r="H57" s="34">
        <v>44</v>
      </c>
      <c r="I57" s="7">
        <v>1</v>
      </c>
      <c r="J57" s="36"/>
    </row>
    <row r="58" spans="1:10">
      <c r="A58" s="7">
        <v>56</v>
      </c>
      <c r="B58" s="34"/>
      <c r="C58" s="19" t="s">
        <v>12</v>
      </c>
      <c r="D58" s="34" t="s">
        <v>70</v>
      </c>
      <c r="E58" s="34" t="s">
        <v>46</v>
      </c>
      <c r="F58" s="34" t="s">
        <v>100</v>
      </c>
      <c r="G58" s="25" t="s">
        <v>48</v>
      </c>
      <c r="H58" s="34">
        <v>43</v>
      </c>
      <c r="I58" s="7">
        <v>1</v>
      </c>
      <c r="J58" s="36"/>
    </row>
    <row r="59" spans="1:10">
      <c r="A59" s="7">
        <v>57</v>
      </c>
      <c r="B59" s="34"/>
      <c r="C59" s="19" t="s">
        <v>12</v>
      </c>
      <c r="D59" s="34" t="s">
        <v>70</v>
      </c>
      <c r="E59" s="34" t="s">
        <v>46</v>
      </c>
      <c r="F59" s="34" t="s">
        <v>101</v>
      </c>
      <c r="G59" s="25" t="s">
        <v>43</v>
      </c>
      <c r="H59" s="34">
        <v>19</v>
      </c>
      <c r="I59" s="7">
        <v>0</v>
      </c>
      <c r="J59" s="36"/>
    </row>
    <row r="60" spans="1:10">
      <c r="A60" s="7">
        <v>58</v>
      </c>
      <c r="B60" s="34"/>
      <c r="C60" s="19" t="s">
        <v>12</v>
      </c>
      <c r="D60" s="41" t="s">
        <v>13</v>
      </c>
      <c r="E60" s="34" t="s">
        <v>14</v>
      </c>
      <c r="F60" s="34" t="s">
        <v>102</v>
      </c>
      <c r="G60" s="25" t="s">
        <v>16</v>
      </c>
      <c r="H60" s="34">
        <v>40</v>
      </c>
      <c r="I60" s="7">
        <v>1</v>
      </c>
      <c r="J60" s="36"/>
    </row>
    <row r="61" spans="1:10">
      <c r="A61" s="7">
        <v>59</v>
      </c>
      <c r="B61" s="34"/>
      <c r="C61" s="19" t="s">
        <v>12</v>
      </c>
      <c r="D61" s="41" t="s">
        <v>13</v>
      </c>
      <c r="E61" s="34" t="s">
        <v>14</v>
      </c>
      <c r="F61" s="34" t="s">
        <v>103</v>
      </c>
      <c r="G61" s="25" t="s">
        <v>16</v>
      </c>
      <c r="H61" s="34">
        <v>38</v>
      </c>
      <c r="I61" s="7">
        <v>1</v>
      </c>
      <c r="J61" s="36"/>
    </row>
    <row r="62" spans="1:10">
      <c r="A62" s="7">
        <v>60</v>
      </c>
      <c r="B62" s="8" t="s">
        <v>104</v>
      </c>
      <c r="C62" s="19" t="s">
        <v>12</v>
      </c>
      <c r="D62" s="34" t="s">
        <v>70</v>
      </c>
      <c r="E62" s="34" t="s">
        <v>46</v>
      </c>
      <c r="F62" s="34" t="s">
        <v>105</v>
      </c>
      <c r="G62" s="25" t="s">
        <v>48</v>
      </c>
      <c r="H62" s="34">
        <v>44</v>
      </c>
      <c r="I62" s="7">
        <v>1</v>
      </c>
      <c r="J62" s="33">
        <f>SUM(I62:I64)</f>
        <v>3</v>
      </c>
    </row>
    <row r="63" ht="14" customHeight="1" spans="1:10">
      <c r="A63" s="7">
        <v>61</v>
      </c>
      <c r="B63" s="32"/>
      <c r="C63" s="19" t="s">
        <v>12</v>
      </c>
      <c r="D63" s="34" t="s">
        <v>70</v>
      </c>
      <c r="E63" s="34" t="s">
        <v>46</v>
      </c>
      <c r="F63" s="34" t="s">
        <v>106</v>
      </c>
      <c r="G63" s="25" t="s">
        <v>48</v>
      </c>
      <c r="H63" s="34">
        <v>46</v>
      </c>
      <c r="I63" s="7">
        <v>1</v>
      </c>
      <c r="J63" s="36"/>
    </row>
    <row r="64" spans="1:10">
      <c r="A64" s="7">
        <v>62</v>
      </c>
      <c r="B64" s="32"/>
      <c r="C64" s="19" t="s">
        <v>12</v>
      </c>
      <c r="D64" s="34" t="s">
        <v>70</v>
      </c>
      <c r="E64" s="34" t="s">
        <v>46</v>
      </c>
      <c r="F64" s="34" t="s">
        <v>107</v>
      </c>
      <c r="G64" s="25" t="s">
        <v>48</v>
      </c>
      <c r="H64" s="34">
        <v>44</v>
      </c>
      <c r="I64" s="7">
        <v>1</v>
      </c>
      <c r="J64" s="39"/>
    </row>
    <row r="65" spans="1:11">
      <c r="A65" s="7">
        <v>63</v>
      </c>
      <c r="B65" s="42" t="s">
        <v>108</v>
      </c>
      <c r="C65" s="19" t="s">
        <v>12</v>
      </c>
      <c r="D65" s="43" t="s">
        <v>70</v>
      </c>
      <c r="E65" s="43" t="s">
        <v>46</v>
      </c>
      <c r="F65" s="43" t="s">
        <v>109</v>
      </c>
      <c r="G65" s="25" t="s">
        <v>48</v>
      </c>
      <c r="H65" s="43">
        <v>45</v>
      </c>
      <c r="I65" s="7">
        <v>1</v>
      </c>
      <c r="J65" s="44">
        <f>SUM(I65:I68)</f>
        <v>4</v>
      </c>
    </row>
    <row r="66" spans="1:11">
      <c r="A66" s="7">
        <v>64</v>
      </c>
      <c r="B66" s="13"/>
      <c r="C66" s="19" t="s">
        <v>12</v>
      </c>
      <c r="D66" s="43" t="s">
        <v>70</v>
      </c>
      <c r="E66" s="43" t="s">
        <v>46</v>
      </c>
      <c r="F66" s="43" t="s">
        <v>110</v>
      </c>
      <c r="G66" s="25" t="s">
        <v>48</v>
      </c>
      <c r="H66" s="43">
        <v>45</v>
      </c>
      <c r="I66" s="7">
        <v>1</v>
      </c>
      <c r="J66" s="45"/>
    </row>
    <row r="67" spans="1:11">
      <c r="A67" s="7">
        <v>65</v>
      </c>
      <c r="B67" s="13"/>
      <c r="C67" s="19" t="s">
        <v>12</v>
      </c>
      <c r="D67" s="43" t="s">
        <v>70</v>
      </c>
      <c r="E67" s="43" t="s">
        <v>46</v>
      </c>
      <c r="F67" s="43" t="s">
        <v>111</v>
      </c>
      <c r="G67" s="25" t="s">
        <v>48</v>
      </c>
      <c r="H67" s="43">
        <v>46</v>
      </c>
      <c r="I67" s="7">
        <v>1</v>
      </c>
      <c r="J67" s="45"/>
    </row>
    <row r="68" spans="1:11">
      <c r="A68" s="7">
        <v>66</v>
      </c>
      <c r="B68" s="13"/>
      <c r="C68" s="19" t="s">
        <v>12</v>
      </c>
      <c r="D68" s="43" t="s">
        <v>70</v>
      </c>
      <c r="E68" s="43" t="s">
        <v>46</v>
      </c>
      <c r="F68" s="43" t="s">
        <v>112</v>
      </c>
      <c r="G68" s="25" t="s">
        <v>48</v>
      </c>
      <c r="H68" s="43">
        <v>44</v>
      </c>
      <c r="I68" s="7">
        <v>1</v>
      </c>
      <c r="J68" s="46"/>
    </row>
    <row r="69" spans="1:11">
      <c r="A69" s="47"/>
      <c r="B69" s="47"/>
      <c r="C69" s="47"/>
      <c r="D69" s="47"/>
      <c r="E69" s="47"/>
      <c r="F69" s="47"/>
      <c r="G69" s="47"/>
      <c r="H69" s="47"/>
      <c r="I69" s="47" t="s">
        <v>37</v>
      </c>
      <c r="J69" s="47">
        <f>SUM(J3:J68)</f>
        <v>64</v>
      </c>
      <c r="K69" s="47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X69" etc:filterBottomFollowUsedRange="0">
    <extLst/>
  </autoFilter>
  <mergeCells count="30">
    <mergeCell ref="A1:K1"/>
    <mergeCell ref="L3:M3"/>
    <mergeCell ref="B3:B8"/>
    <mergeCell ref="B9:B13"/>
    <mergeCell ref="B14:B15"/>
    <mergeCell ref="B16:B20"/>
    <mergeCell ref="B21:B25"/>
    <mergeCell ref="B26:B29"/>
    <mergeCell ref="B30:B33"/>
    <mergeCell ref="B34:B39"/>
    <mergeCell ref="B40:B44"/>
    <mergeCell ref="B46:B50"/>
    <mergeCell ref="B51:B55"/>
    <mergeCell ref="B56:B61"/>
    <mergeCell ref="B62:B64"/>
    <mergeCell ref="B65:B68"/>
    <mergeCell ref="J3:J8"/>
    <mergeCell ref="J9:J13"/>
    <mergeCell ref="J14:J15"/>
    <mergeCell ref="J16:J20"/>
    <mergeCell ref="J21:J25"/>
    <mergeCell ref="J26:J29"/>
    <mergeCell ref="J30:J33"/>
    <mergeCell ref="J34:J39"/>
    <mergeCell ref="J40:J44"/>
    <mergeCell ref="J46:J50"/>
    <mergeCell ref="J51:J55"/>
    <mergeCell ref="J56:J61"/>
    <mergeCell ref="J62:J64"/>
    <mergeCell ref="J65:J68"/>
  </mergeCells>
  <pageMargins left="0.75" right="0.75" top="1" bottom="1" header="0.5" footer="0.5"/>
  <pageSetup paperSize="9" scale="50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WWO_wpscloud_20260902094840-997daf6cd0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学会-张</cp:lastModifiedBy>
  <dcterms:created xsi:type="dcterms:W3CDTF">2026-01-24T10:48:00Z</dcterms:created>
  <dcterms:modified xsi:type="dcterms:W3CDTF">2026-09-13T10:12:38Z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47C17C8C43064BB8A3557259783DCF04_13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